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elisaonc/Desktop/"/>
    </mc:Choice>
  </mc:AlternateContent>
  <xr:revisionPtr revIDLastSave="0" documentId="13_ncr:1_{5DF096FB-2949-1D43-B013-D708C00D1039}" xr6:coauthVersionLast="47" xr6:coauthVersionMax="47" xr10:uidLastSave="{00000000-0000-0000-0000-000000000000}"/>
  <bookViews>
    <workbookView xWindow="0" yWindow="760" windowWidth="34200" windowHeight="21380" xr2:uid="{B01C2870-E625-5046-B4F5-6476C22BFA28}"/>
  </bookViews>
  <sheets>
    <sheet name="Grocery &amp; Cost" sheetId="1" r:id="rId1"/>
    <sheet name="Lentil Turkey Meatball" sheetId="2" r:id="rId2"/>
    <sheet name="Breakfast Quesadilla" sheetId="3" r:id="rId3"/>
    <sheet name="Tortilla &quot;Bread Crumbs&quot;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  <c r="D10" i="3"/>
  <c r="G23" i="1"/>
</calcChain>
</file>

<file path=xl/sharedStrings.xml><?xml version="1.0" encoding="utf-8"?>
<sst xmlns="http://schemas.openxmlformats.org/spreadsheetml/2006/main" count="138" uniqueCount="119">
  <si>
    <t>Item</t>
  </si>
  <si>
    <t>Produce</t>
  </si>
  <si>
    <t>Pepper &amp; Onion Stir Fry Vegetable Blend</t>
  </si>
  <si>
    <t>Size</t>
  </si>
  <si>
    <t>Serving Size</t>
  </si>
  <si>
    <t># of Servings</t>
  </si>
  <si>
    <t>Cost</t>
  </si>
  <si>
    <t>Link</t>
  </si>
  <si>
    <t>2/3 cup</t>
  </si>
  <si>
    <t>https://www.shoprite.com/sm/planning/rsid/522/product/bowl-&amp;-basket-pepper-&amp;-onion-stir-fry-vegetable-blend-16-oz-id-00041190413669</t>
  </si>
  <si>
    <t>Broccoli, Carrots, Sugar Snap Peas &amp; Watercress</t>
  </si>
  <si>
    <t>12 oz</t>
  </si>
  <si>
    <t>16 oz</t>
  </si>
  <si>
    <t>1 cup</t>
  </si>
  <si>
    <t>https://www.shoprite.com/sm/planning/rsid/522/product/bowl-&amp;-basket-steam-in-bag-broccoli-carrots-sugar-snap-peas-&amp;-water-chestnuts-12-oz-id-00041190411047</t>
  </si>
  <si>
    <t>Fresh Mini Cucumbers</t>
  </si>
  <si>
    <t>6 units</t>
  </si>
  <si>
    <t>1 unit</t>
  </si>
  <si>
    <t>https://www.shoprite.com/sm/planning/rsid/522/product/fresh-mini-cucumbers-14-oz-id-00000000095419</t>
  </si>
  <si>
    <t>Seasoned Diced Potatoes</t>
  </si>
  <si>
    <t>Bananas</t>
  </si>
  <si>
    <t>20 oz</t>
  </si>
  <si>
    <t>1/2 cup</t>
  </si>
  <si>
    <t>https://www.shoprite.com/sm/planning/rsid/522/product/simply-potatoes-signature-seasoned-diced-potatoes-20-oz-id-00020169222099</t>
  </si>
  <si>
    <t>Frozen Vegetables</t>
  </si>
  <si>
    <t>https://www.shoprite.com/sm/planning/rsid/522/product/fresh-yellow-banana-id-00000000040112</t>
  </si>
  <si>
    <t>White Rice -Enriched Long Grain</t>
  </si>
  <si>
    <t>1/4 cup</t>
  </si>
  <si>
    <t>https://www.shoprite.com/sm/planning/rsid/522/product/carolina-enriched-extra-long-grain-white-rice-16-oz-id-00017400101404</t>
  </si>
  <si>
    <t>1/4 cup dry</t>
  </si>
  <si>
    <t>https://www.shoprite.com/sm/planning/rsid/522/product/bowl-&amp;-basket-lentils-lentejas-16-oz-id-00041190082650</t>
  </si>
  <si>
    <t>Green Lentils - dry</t>
  </si>
  <si>
    <t>Protein</t>
  </si>
  <si>
    <t>Carb-Balance Whole Wheat Fajita Tortilla</t>
  </si>
  <si>
    <t>8 oz</t>
  </si>
  <si>
    <t>https://www.shoprite.com/sm/planning/rsid/522/product/00073731070147</t>
  </si>
  <si>
    <t>Tyson Grilled Fajita Chicken Breast Strips</t>
  </si>
  <si>
    <t>22 oz</t>
  </si>
  <si>
    <t>3 oz</t>
  </si>
  <si>
    <t>https://www.shoprite.com/sm/planning/rsid/522/product/tyson-grilled-fajita-chicken-breast-strips-22-oz-id-00023700016287</t>
  </si>
  <si>
    <t>Bowl &amp; Basket 93% Fat Free Ground Turkey</t>
  </si>
  <si>
    <t>20.8 oz</t>
  </si>
  <si>
    <t>4 oz</t>
  </si>
  <si>
    <t>1 oz</t>
  </si>
  <si>
    <t>https://www.shoprite.com/sm/planning/rsid/522/product/bowl-&amp;-basket-93-fat-free-ground-turkey-208-oz-id-00041190413157</t>
  </si>
  <si>
    <t>Large White Eggs</t>
  </si>
  <si>
    <t>12 units</t>
  </si>
  <si>
    <t>https://www.shoprite.com/sm/planning/rsid/522/product/puglisi-egg-farms-large-white-eggs-12-count-24-oz-id-00043005001221</t>
  </si>
  <si>
    <t>Bowl &amp; Basket Hummus - Zesty Lemon</t>
  </si>
  <si>
    <t>10 oz</t>
  </si>
  <si>
    <t>2 Tbsp</t>
  </si>
  <si>
    <t>https://www.shoprite.com/sm/planning/rsid/522/product/bowl-&amp;-basket-zesty-lemon-hummus-10-oz-id-00041190474462</t>
  </si>
  <si>
    <t>Dairy</t>
  </si>
  <si>
    <t>Shredded Mexican Cheese - Reduced Fat</t>
  </si>
  <si>
    <t>https://www.shoprite.com/sm/planning/rsid/522/product/bowl-&amp;-basket-reduced-fat-finely-shredded-mexican-style-blend-cheese-8-oz-id-00041190469482</t>
  </si>
  <si>
    <t>1 Q</t>
  </si>
  <si>
    <t>https://www.shoprite.com/sm/planning/rsid/522/product/bowl-&amp;-basket-1-low-fat-milk-one-quart-id-00041190467266</t>
  </si>
  <si>
    <t>8 units</t>
  </si>
  <si>
    <t>Pantry</t>
  </si>
  <si>
    <t>Bowl &amp; Basket Diced Carrots</t>
  </si>
  <si>
    <t>14.5 oz</t>
  </si>
  <si>
    <t>https://www.shoprite.com/sm/planning/rsid/522/product/bowl-&amp;-basket-diced-carrots-145-oz-id-00041190077618</t>
  </si>
  <si>
    <t>Bowl &amp; Basket Cut Green Asparagus Spears</t>
  </si>
  <si>
    <t>https://www.shoprite.com/sm/planning/rsid/522/product/bowl-&amp;-basket-cut-green-asparagus-spears-145-oz-id-00041190080014</t>
  </si>
  <si>
    <t>Ingredients</t>
  </si>
  <si>
    <t>12 oz ground turkey</t>
  </si>
  <si>
    <t>3/4 cup lentils, dry</t>
  </si>
  <si>
    <t>1 egg</t>
  </si>
  <si>
    <t>Directions:</t>
  </si>
  <si>
    <t>Breakfast Quesadilla</t>
  </si>
  <si>
    <t>1/4 cup shredded Mexican Cheese</t>
  </si>
  <si>
    <t>2/3 cup Pepper &amp; Onion Stir Fry</t>
  </si>
  <si>
    <t>2 oz ground turkey</t>
  </si>
  <si>
    <t>1 Tortilla</t>
  </si>
  <si>
    <t>In a pan, cook 2 oz of ground turkey</t>
  </si>
  <si>
    <t>1 egg (whisked)</t>
  </si>
  <si>
    <t>**Prep your egg by whisking it in a small bowl, put aside while you cook ground turkey</t>
  </si>
  <si>
    <t xml:space="preserve">Once your turkey has browned, pour over whisked egg </t>
  </si>
  <si>
    <t>As your egg starts to cook, place tortilla flat on your egg mixture</t>
  </si>
  <si>
    <t>Flip over your egg , so you can toast the other side of the tortilla</t>
  </si>
  <si>
    <t xml:space="preserve">Add in your cheese blend, and fold over your tortilla, so the cheese can melt. </t>
  </si>
  <si>
    <t>Once both sides are golden and toasty, serve hot</t>
  </si>
  <si>
    <t>Recipe Yeild: 4.5 servings</t>
  </si>
  <si>
    <t>Lentil Turkey Meatballs</t>
  </si>
  <si>
    <t>**Prep lentils by cooking and cooling first</t>
  </si>
  <si>
    <t>Once mixed  well, form into meatballs. Recipe will yeild 4.5 servings of meatballs</t>
  </si>
  <si>
    <t>Weekly Leftover:</t>
  </si>
  <si>
    <t>1/2 cup dry lentil</t>
  </si>
  <si>
    <t>Total Cost:</t>
  </si>
  <si>
    <t>Purchase Unit</t>
  </si>
  <si>
    <t>Cost/serving</t>
  </si>
  <si>
    <t>Category</t>
  </si>
  <si>
    <t>Weekly Total Cost:</t>
  </si>
  <si>
    <t>Tortilla "Bread Crumbs"</t>
  </si>
  <si>
    <t>Ingredients:</t>
  </si>
  <si>
    <t>1 Fajita Tortilla</t>
  </si>
  <si>
    <t>**Preheat oven to 400F</t>
  </si>
  <si>
    <t>On a baking dish, take 1 tortilla and bake it in the oven at 400F until golden brown and crispy</t>
  </si>
  <si>
    <t>Once golden brown/crispy surface is achieved, remove from the oven and let cool completely</t>
  </si>
  <si>
    <t>After it's completely cooled off, break apart and crush until "bread crumbs" are achieved</t>
  </si>
  <si>
    <t>Recipes Made:</t>
  </si>
  <si>
    <t>all of the Tortilla "Bread Crumbs" (see recipe on other tab)</t>
  </si>
  <si>
    <t>Once lentils are completely cooled, mix/blend 12 oz of ground turkey, the cooled lentils, and 1 egg.</t>
  </si>
  <si>
    <r>
      <rPr>
        <b/>
        <i/>
        <sz val="12"/>
        <color rgb="FF7030A0"/>
        <rFont val="Aptos Narrow (Body)"/>
      </rPr>
      <t>Seasoning Suggestion:</t>
    </r>
    <r>
      <rPr>
        <sz val="12"/>
        <color theme="1"/>
        <rFont val="Aptos Narrow"/>
        <family val="2"/>
        <scheme val="minor"/>
      </rPr>
      <t xml:space="preserve"> black pepper, rosemary, turmeric, paprika, oregano, garlic powder</t>
    </r>
  </si>
  <si>
    <t>Add bread crumbs and seasoning</t>
  </si>
  <si>
    <t>seasoning of choice (see below for suggestion)</t>
  </si>
  <si>
    <t>**remaining ground turkey is 8 oz from the 20 oz package, which is reserved for breakfast quesadilla</t>
  </si>
  <si>
    <t>**tortilla "bread crumbs" are made from 1 tortilla, see tab for recipe</t>
  </si>
  <si>
    <t>Single Serving (used 4x a week)</t>
  </si>
  <si>
    <t>1.5 serving of uncooked white rice</t>
  </si>
  <si>
    <t>Cost per item:</t>
  </si>
  <si>
    <t>per 1/2 serving:</t>
  </si>
  <si>
    <r>
      <rPr>
        <b/>
        <sz val="16"/>
        <color rgb="FFFF0000"/>
        <rFont val="Aptos Narrow (Body)"/>
      </rPr>
      <t>Total Cost:</t>
    </r>
    <r>
      <rPr>
        <sz val="16"/>
        <color theme="1"/>
        <rFont val="Aptos Narrow"/>
        <scheme val="minor"/>
      </rPr>
      <t xml:space="preserve"> $0.46</t>
    </r>
  </si>
  <si>
    <t>per 1 serving:</t>
  </si>
  <si>
    <t>2 mini cucumbers</t>
  </si>
  <si>
    <t>2.5 oz of shredded mexican cheese</t>
  </si>
  <si>
    <t>Milk - Fat Free</t>
  </si>
  <si>
    <t>4 oz nonfat milk</t>
  </si>
  <si>
    <t>Add in your pepper and onion stirfry until it has defrosted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</si>
</sst>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 x14ac:knownFonts="1">
    <font>
      <sz val="12"/>
      <color theme="1"/>
      <name val="Aptos Narrow"/>
      <family val="2"/>
      <scheme val="minor"/>
    </font>
    <font>
      <u/>
      <sz val="12"/>
      <color rgb="FF467886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theme="1"/>
      <name val="Aptos Narrow"/>
      <scheme val="minor"/>
    </font>
    <font>
      <b/>
      <u/>
      <sz val="16"/>
      <color theme="1"/>
      <name val="Aptos Narrow"/>
      <scheme val="minor"/>
    </font>
    <font>
      <b/>
      <sz val="12"/>
      <name val="Aptos Narrow"/>
      <scheme val="minor"/>
    </font>
    <font>
      <sz val="12"/>
      <name val="Aptos Narrow"/>
      <scheme val="minor"/>
    </font>
    <font>
      <b/>
      <sz val="14"/>
      <color theme="1"/>
      <name val="Aptos Narrow"/>
      <scheme val="minor"/>
    </font>
    <font>
      <sz val="16"/>
      <color theme="1"/>
      <name val="Aptos Narrow"/>
      <scheme val="minor"/>
    </font>
    <font>
      <sz val="10"/>
      <color theme="1"/>
      <name val="Aptos Narrow"/>
      <scheme val="minor"/>
    </font>
    <font>
      <sz val="12"/>
      <color theme="1"/>
      <name val="Aptos Narrow (Body)"/>
    </font>
    <font>
      <b/>
      <i/>
      <sz val="12"/>
      <color rgb="FF7030A0"/>
      <name val="Aptos Narrow (Body)"/>
    </font>
    <font>
      <b/>
      <sz val="20"/>
      <color theme="5"/>
      <name val="Aptos Narrow"/>
      <scheme val="minor"/>
    </font>
    <font>
      <b/>
      <sz val="20"/>
      <color theme="7"/>
      <name val="Aptos Narrow"/>
      <scheme val="minor"/>
    </font>
    <font>
      <b/>
      <sz val="20"/>
      <color theme="8"/>
      <name val="Aptos Narrow"/>
      <scheme val="minor"/>
    </font>
    <font>
      <sz val="12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1"/>
      <name val="Aptos Narrow"/>
      <scheme val="minor"/>
    </font>
    <font>
      <b/>
      <sz val="16"/>
      <color rgb="FFFF0000"/>
      <name val="Aptos Narrow (Body)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7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0" xfId="0" applyFill="1"/>
    <xf numFmtId="0" fontId="6" fillId="0" borderId="0" xfId="0" applyFont="1"/>
    <xf numFmtId="0" fontId="0" fillId="0" borderId="4" xfId="0" applyBorder="1"/>
    <xf numFmtId="0" fontId="5" fillId="0" borderId="3" xfId="0" applyFont="1" applyFill="1" applyBorder="1" applyAlignment="1">
      <alignment horizontal="left"/>
    </xf>
    <xf numFmtId="0" fontId="0" fillId="0" borderId="3" xfId="0" applyFill="1" applyBorder="1"/>
    <xf numFmtId="0" fontId="5" fillId="3" borderId="5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right"/>
    </xf>
    <xf numFmtId="44" fontId="8" fillId="4" borderId="5" xfId="2" applyFont="1" applyFill="1" applyBorder="1" applyAlignment="1">
      <alignment horizontal="left"/>
    </xf>
    <xf numFmtId="0" fontId="0" fillId="0" borderId="8" xfId="0" applyBorder="1"/>
    <xf numFmtId="0" fontId="0" fillId="0" borderId="7" xfId="0" applyBorder="1"/>
    <xf numFmtId="0" fontId="9" fillId="2" borderId="4" xfId="0" applyFont="1" applyFill="1" applyBorder="1"/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3" xfId="0" applyFont="1" applyBorder="1"/>
    <xf numFmtId="0" fontId="2" fillId="0" borderId="3" xfId="1" applyBorder="1"/>
    <xf numFmtId="0" fontId="2" fillId="0" borderId="2" xfId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4" fontId="0" fillId="0" borderId="12" xfId="2" applyFont="1" applyBorder="1"/>
    <xf numFmtId="44" fontId="0" fillId="0" borderId="13" xfId="2" applyFont="1" applyBorder="1"/>
    <xf numFmtId="44" fontId="0" fillId="0" borderId="14" xfId="2" applyFont="1" applyBorder="1"/>
    <xf numFmtId="44" fontId="0" fillId="0" borderId="12" xfId="2" applyFont="1" applyBorder="1" applyAlignment="1">
      <alignment horizontal="right" indent="1"/>
    </xf>
    <xf numFmtId="44" fontId="0" fillId="0" borderId="13" xfId="2" applyFont="1" applyBorder="1" applyAlignment="1">
      <alignment horizontal="right" indent="1"/>
    </xf>
    <xf numFmtId="0" fontId="0" fillId="0" borderId="14" xfId="0" applyBorder="1" applyAlignment="1">
      <alignment horizontal="right" indent="1"/>
    </xf>
    <xf numFmtId="0" fontId="11" fillId="0" borderId="0" xfId="0" applyFont="1"/>
    <xf numFmtId="0" fontId="12" fillId="0" borderId="0" xfId="0" applyFont="1"/>
    <xf numFmtId="0" fontId="5" fillId="5" borderId="4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44" fontId="8" fillId="0" borderId="0" xfId="2" applyFont="1" applyFill="1" applyBorder="1" applyAlignment="1">
      <alignment horizontal="left"/>
    </xf>
    <xf numFmtId="0" fontId="16" fillId="0" borderId="0" xfId="0" applyFont="1"/>
    <xf numFmtId="0" fontId="0" fillId="0" borderId="5" xfId="0" applyBorder="1" applyAlignment="1">
      <alignment horizontal="center"/>
    </xf>
    <xf numFmtId="0" fontId="7" fillId="5" borderId="4" xfId="0" applyFont="1" applyFill="1" applyBorder="1"/>
    <xf numFmtId="44" fontId="0" fillId="0" borderId="15" xfId="2" applyFont="1" applyBorder="1"/>
    <xf numFmtId="0" fontId="0" fillId="0" borderId="0" xfId="0"/>
    <xf numFmtId="0" fontId="0" fillId="0" borderId="3" xfId="0" applyBorder="1"/>
    <xf numFmtId="0" fontId="0" fillId="0" borderId="10" xfId="0" applyBorder="1"/>
    <xf numFmtId="0" fontId="4" fillId="0" borderId="7" xfId="0" applyFont="1" applyBorder="1" applyAlignment="1">
      <alignment horizontal="right"/>
    </xf>
    <xf numFmtId="44" fontId="0" fillId="0" borderId="8" xfId="0" applyNumberFormat="1" applyBorder="1"/>
    <xf numFmtId="0" fontId="19" fillId="5" borderId="6" xfId="0" applyFont="1" applyFill="1" applyBorder="1" applyAlignment="1">
      <alignment horizontal="center"/>
    </xf>
    <xf numFmtId="0" fontId="19" fillId="5" borderId="5" xfId="0" applyFont="1" applyFill="1" applyBorder="1" applyAlignment="1">
      <alignment horizontal="center"/>
    </xf>
    <xf numFmtId="0" fontId="0" fillId="0" borderId="9" xfId="0" applyBorder="1"/>
    <xf numFmtId="0" fontId="0" fillId="0" borderId="2" xfId="0" applyBorder="1"/>
    <xf numFmtId="0" fontId="0" fillId="0" borderId="11" xfId="0" applyBorder="1"/>
    <xf numFmtId="0" fontId="0" fillId="0" borderId="8" xfId="0" applyBorder="1"/>
    <xf numFmtId="0" fontId="6" fillId="0" borderId="0" xfId="0" applyFont="1"/>
    <xf numFmtId="0" fontId="14" fillId="0" borderId="0" xfId="0" applyFont="1"/>
    <xf numFmtId="0" fontId="6" fillId="5" borderId="4" xfId="0" applyFont="1" applyFill="1" applyBorder="1" applyAlignment="1">
      <alignment horizontal="center"/>
    </xf>
    <xf numFmtId="44" fontId="0" fillId="0" borderId="16" xfId="0" applyNumberFormat="1" applyBorder="1"/>
    <xf numFmtId="0" fontId="0" fillId="0" borderId="9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Border="1"/>
    <xf numFmtId="0" fontId="0" fillId="3" borderId="4" xfId="0" applyFill="1" applyBorder="1"/>
    <xf numFmtId="0" fontId="0" fillId="3" borderId="0" xfId="0" applyFill="1" applyBorder="1"/>
    <xf numFmtId="0" fontId="0" fillId="5" borderId="4" xfId="0" applyFill="1" applyBorder="1"/>
    <xf numFmtId="0" fontId="0" fillId="5" borderId="0" xfId="0" applyFill="1" applyBorder="1"/>
    <xf numFmtId="0" fontId="15" fillId="0" borderId="0" xfId="0" applyFont="1"/>
    <xf numFmtId="44" fontId="0" fillId="0" borderId="15" xfId="0" applyNumberFormat="1" applyBorder="1"/>
    <xf numFmtId="0" fontId="0" fillId="0" borderId="6" xfId="0" applyBorder="1"/>
    <xf numFmtId="0" fontId="4" fillId="0" borderId="5" xfId="0" applyFont="1" applyBorder="1" applyAlignment="1">
      <alignment horizontal="right"/>
    </xf>
    <xf numFmtId="0" fontId="0" fillId="0" borderId="8" xfId="0" applyBorder="1" applyAlignment="1">
      <alignment horizontal="right"/>
    </xf>
    <xf numFmtId="0" fontId="10" fillId="0" borderId="0" xfId="0" applyFont="1" applyFill="1"/>
    <xf numFmtId="44" fontId="0" fillId="0" borderId="17" xfId="0" applyNumberFormat="1" applyBorder="1"/>
    <xf numFmtId="0" fontId="17" fillId="0" borderId="8" xfId="0" applyFont="1" applyBorder="1" applyAlignment="1">
      <alignment horizontal="right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hoprite.com/sm/planning/rsid/522/product/bowl-&amp;-basket-zesty-lemon-hummus-10-oz-id-00041190474462" TargetMode="External"/><Relationship Id="rId3" Type="http://schemas.openxmlformats.org/officeDocument/2006/relationships/hyperlink" Target="https://www.shoprite.com/sm/planning/rsid/522/product/tyson-grilled-fajita-chicken-breast-strips-22-oz-id-00023700016287" TargetMode="External"/><Relationship Id="rId7" Type="http://schemas.openxmlformats.org/officeDocument/2006/relationships/hyperlink" Target="https://www.shoprite.com/sm/planning/rsid/522/product/fresh-yellow-banana-id-00000000040112" TargetMode="External"/><Relationship Id="rId12" Type="http://schemas.openxmlformats.org/officeDocument/2006/relationships/hyperlink" Target="https://www.shoprite.com/sm/planning/rsid/522/product/bowl-&amp;-basket-1-low-fat-milk-one-quart-id-00041190467266" TargetMode="External"/><Relationship Id="rId2" Type="http://schemas.openxmlformats.org/officeDocument/2006/relationships/hyperlink" Target="https://www.shoprite.com/sm/planning/rsid/522/product/carolina-enriched-extra-long-grain-white-rice-16-oz-id-00017400101404" TargetMode="External"/><Relationship Id="rId1" Type="http://schemas.openxmlformats.org/officeDocument/2006/relationships/hyperlink" Target="https://www.shoprite.com/sm/planning/rsid/522/product/simply-potatoes-signature-seasoned-diced-potatoes-20-oz-id-00020169222099" TargetMode="External"/><Relationship Id="rId6" Type="http://schemas.openxmlformats.org/officeDocument/2006/relationships/hyperlink" Target="https://www.shoprite.com/sm/planning/rsid/522/product/fresh-mini-cucumbers-14-oz-id-00000000095419" TargetMode="External"/><Relationship Id="rId11" Type="http://schemas.openxmlformats.org/officeDocument/2006/relationships/hyperlink" Target="https://www.shoprite.com/sm/planning/rsid/522/product/bowl-&amp;-basket-reduced-fat-finely-shredded-mexican-style-blend-cheese-8-oz-id-00041190469482" TargetMode="External"/><Relationship Id="rId5" Type="http://schemas.openxmlformats.org/officeDocument/2006/relationships/hyperlink" Target="https://www.shoprite.com/sm/planning/rsid/522/product/bowl-&amp;-basket-pepper-&amp;-onion-stir-fry-vegetable-blend-16-oz-id-00041190413669" TargetMode="External"/><Relationship Id="rId10" Type="http://schemas.openxmlformats.org/officeDocument/2006/relationships/hyperlink" Target="https://www.shoprite.com/sm/planning/rsid/522/product/puglisi-egg-farms-large-white-eggs-12-count-24-oz-id-00043005001221" TargetMode="External"/><Relationship Id="rId4" Type="http://schemas.openxmlformats.org/officeDocument/2006/relationships/hyperlink" Target="https://www.shoprite.com/sm/planning/rsid/522/product/bowl-&amp;-basket-93-fat-free-ground-turkey-208-oz-id-00041190413157" TargetMode="External"/><Relationship Id="rId9" Type="http://schemas.openxmlformats.org/officeDocument/2006/relationships/hyperlink" Target="https://www.shoprite.com/sm/planning/rsid/522/product/bowl-&amp;-basket-lentils-lentejas-16-oz-id-000411900826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62976-FEEF-8743-BDD3-C1019BB6DE2A}">
  <dimension ref="A1:I35"/>
  <sheetViews>
    <sheetView tabSelected="1" zoomScale="139" workbookViewId="0">
      <selection activeCell="I28" sqref="I28"/>
    </sheetView>
  </sheetViews>
  <sheetFormatPr baseColWidth="10" defaultRowHeight="16" x14ac:dyDescent="0.2"/>
  <cols>
    <col min="1" max="1" width="16" bestFit="1" customWidth="1"/>
    <col min="2" max="2" width="40.83203125" bestFit="1" customWidth="1"/>
    <col min="3" max="3" width="7.5" bestFit="1" customWidth="1"/>
    <col min="4" max="4" width="14.83203125" bestFit="1" customWidth="1"/>
    <col min="5" max="5" width="13.1640625" bestFit="1" customWidth="1"/>
    <col min="6" max="6" width="16.83203125" bestFit="1" customWidth="1"/>
    <col min="7" max="7" width="8" bestFit="1" customWidth="1"/>
    <col min="8" max="8" width="13.33203125" bestFit="1" customWidth="1"/>
    <col min="9" max="9" width="142.1640625" bestFit="1" customWidth="1"/>
  </cols>
  <sheetData>
    <row r="1" spans="1:9" s="5" customFormat="1" ht="19" x14ac:dyDescent="0.25">
      <c r="A1" s="17" t="s">
        <v>91</v>
      </c>
      <c r="B1" s="18" t="s">
        <v>0</v>
      </c>
      <c r="C1" s="18" t="s">
        <v>3</v>
      </c>
      <c r="D1" s="13" t="s">
        <v>89</v>
      </c>
      <c r="E1" s="13" t="s">
        <v>4</v>
      </c>
      <c r="F1" s="13" t="s">
        <v>5</v>
      </c>
      <c r="G1" s="13" t="s">
        <v>6</v>
      </c>
      <c r="H1" s="13" t="s">
        <v>90</v>
      </c>
      <c r="I1" s="13" t="s">
        <v>7</v>
      </c>
    </row>
    <row r="2" spans="1:9" s="1" customFormat="1" x14ac:dyDescent="0.2">
      <c r="A2" s="14" t="s">
        <v>24</v>
      </c>
      <c r="B2" s="24" t="s">
        <v>2</v>
      </c>
      <c r="C2" s="27" t="s">
        <v>12</v>
      </c>
      <c r="D2" s="27">
        <v>2</v>
      </c>
      <c r="E2" s="27" t="s">
        <v>8</v>
      </c>
      <c r="F2" s="27">
        <v>14</v>
      </c>
      <c r="G2" s="30">
        <v>5.58</v>
      </c>
      <c r="H2" s="33">
        <v>0.4</v>
      </c>
      <c r="I2" s="22" t="s">
        <v>9</v>
      </c>
    </row>
    <row r="3" spans="1:9" x14ac:dyDescent="0.2">
      <c r="A3" s="15"/>
      <c r="B3" s="25" t="s">
        <v>10</v>
      </c>
      <c r="C3" s="28" t="s">
        <v>11</v>
      </c>
      <c r="D3" s="28">
        <v>1</v>
      </c>
      <c r="E3" s="28" t="s">
        <v>13</v>
      </c>
      <c r="F3" s="28">
        <v>4</v>
      </c>
      <c r="G3" s="31">
        <v>1.99</v>
      </c>
      <c r="H3" s="34">
        <v>0.5</v>
      </c>
      <c r="I3" s="20" t="s">
        <v>14</v>
      </c>
    </row>
    <row r="4" spans="1:9" x14ac:dyDescent="0.2">
      <c r="A4" s="15"/>
      <c r="B4" s="25" t="s">
        <v>19</v>
      </c>
      <c r="C4" s="28" t="s">
        <v>21</v>
      </c>
      <c r="D4" s="28">
        <v>1</v>
      </c>
      <c r="E4" s="28" t="s">
        <v>22</v>
      </c>
      <c r="F4" s="28">
        <v>7</v>
      </c>
      <c r="G4" s="31">
        <v>3.99</v>
      </c>
      <c r="H4" s="34">
        <v>0.56999999999999995</v>
      </c>
      <c r="I4" s="21" t="s">
        <v>23</v>
      </c>
    </row>
    <row r="5" spans="1:9" x14ac:dyDescent="0.2">
      <c r="A5" s="16"/>
      <c r="B5" s="25"/>
      <c r="C5" s="28"/>
      <c r="D5" s="28"/>
      <c r="E5" s="28"/>
      <c r="F5" s="28"/>
      <c r="G5" s="31"/>
      <c r="H5" s="34"/>
      <c r="I5" s="20"/>
    </row>
    <row r="6" spans="1:9" s="1" customFormat="1" x14ac:dyDescent="0.2">
      <c r="A6" s="14" t="s">
        <v>1</v>
      </c>
      <c r="B6" s="24" t="s">
        <v>15</v>
      </c>
      <c r="C6" s="27" t="s">
        <v>16</v>
      </c>
      <c r="D6" s="27">
        <v>1</v>
      </c>
      <c r="E6" s="27" t="s">
        <v>17</v>
      </c>
      <c r="F6" s="27">
        <v>6</v>
      </c>
      <c r="G6" s="30">
        <v>2.99</v>
      </c>
      <c r="H6" s="33">
        <v>0.49</v>
      </c>
      <c r="I6" s="22" t="s">
        <v>18</v>
      </c>
    </row>
    <row r="7" spans="1:9" x14ac:dyDescent="0.2">
      <c r="A7" s="15"/>
      <c r="B7" s="25" t="s">
        <v>20</v>
      </c>
      <c r="C7" s="28" t="s">
        <v>17</v>
      </c>
      <c r="D7" s="28">
        <v>7</v>
      </c>
      <c r="E7" s="28" t="s">
        <v>17</v>
      </c>
      <c r="F7" s="28">
        <v>7</v>
      </c>
      <c r="G7" s="31">
        <v>1.05</v>
      </c>
      <c r="H7" s="34">
        <v>0.15</v>
      </c>
      <c r="I7" s="21" t="s">
        <v>25</v>
      </c>
    </row>
    <row r="8" spans="1:9" x14ac:dyDescent="0.2">
      <c r="A8" s="15"/>
      <c r="B8" s="25" t="s">
        <v>48</v>
      </c>
      <c r="C8" s="28" t="s">
        <v>49</v>
      </c>
      <c r="D8" s="28">
        <v>1</v>
      </c>
      <c r="E8" s="28" t="s">
        <v>50</v>
      </c>
      <c r="F8" s="28">
        <v>10</v>
      </c>
      <c r="G8" s="31">
        <v>3.29</v>
      </c>
      <c r="H8" s="34">
        <v>0.33</v>
      </c>
      <c r="I8" s="21" t="s">
        <v>51</v>
      </c>
    </row>
    <row r="9" spans="1:9" x14ac:dyDescent="0.2">
      <c r="A9" s="16"/>
      <c r="B9" s="25"/>
      <c r="C9" s="28"/>
      <c r="D9" s="28"/>
      <c r="E9" s="28"/>
      <c r="F9" s="28"/>
      <c r="G9" s="31"/>
      <c r="H9" s="34"/>
      <c r="I9" s="2"/>
    </row>
    <row r="10" spans="1:9" s="1" customFormat="1" x14ac:dyDescent="0.2">
      <c r="A10" s="14" t="s">
        <v>58</v>
      </c>
      <c r="B10" s="24" t="s">
        <v>26</v>
      </c>
      <c r="C10" s="27" t="s">
        <v>12</v>
      </c>
      <c r="D10" s="27">
        <v>1</v>
      </c>
      <c r="E10" s="27" t="s">
        <v>29</v>
      </c>
      <c r="F10" s="27">
        <v>10</v>
      </c>
      <c r="G10" s="30">
        <v>1.59</v>
      </c>
      <c r="H10" s="33">
        <v>0.16</v>
      </c>
      <c r="I10" s="22" t="s">
        <v>28</v>
      </c>
    </row>
    <row r="11" spans="1:9" x14ac:dyDescent="0.2">
      <c r="A11" s="15"/>
      <c r="B11" s="25" t="s">
        <v>33</v>
      </c>
      <c r="C11" s="28" t="s">
        <v>57</v>
      </c>
      <c r="D11" s="28">
        <v>1</v>
      </c>
      <c r="E11" s="28" t="s">
        <v>17</v>
      </c>
      <c r="F11" s="28">
        <v>8</v>
      </c>
      <c r="G11" s="31">
        <v>3.69</v>
      </c>
      <c r="H11" s="34">
        <v>0.46</v>
      </c>
      <c r="I11" s="21" t="s">
        <v>35</v>
      </c>
    </row>
    <row r="12" spans="1:9" x14ac:dyDescent="0.2">
      <c r="A12" s="15"/>
      <c r="B12" s="25" t="s">
        <v>59</v>
      </c>
      <c r="C12" s="28" t="s">
        <v>60</v>
      </c>
      <c r="D12" s="28">
        <v>1</v>
      </c>
      <c r="E12" s="28" t="s">
        <v>22</v>
      </c>
      <c r="F12" s="28">
        <v>3</v>
      </c>
      <c r="G12" s="31">
        <v>0.99</v>
      </c>
      <c r="H12" s="34">
        <v>0.33</v>
      </c>
      <c r="I12" s="21" t="s">
        <v>61</v>
      </c>
    </row>
    <row r="13" spans="1:9" x14ac:dyDescent="0.2">
      <c r="A13" s="15"/>
      <c r="B13" s="25" t="s">
        <v>62</v>
      </c>
      <c r="C13" s="28" t="s">
        <v>60</v>
      </c>
      <c r="D13" s="28">
        <v>1</v>
      </c>
      <c r="E13" s="28" t="s">
        <v>22</v>
      </c>
      <c r="F13" s="28">
        <v>3</v>
      </c>
      <c r="G13" s="31">
        <v>1.99</v>
      </c>
      <c r="H13" s="34">
        <v>0.66</v>
      </c>
      <c r="I13" s="21" t="s">
        <v>63</v>
      </c>
    </row>
    <row r="14" spans="1:9" x14ac:dyDescent="0.2">
      <c r="A14" s="16"/>
      <c r="B14" s="25"/>
      <c r="C14" s="28"/>
      <c r="D14" s="28"/>
      <c r="E14" s="28"/>
      <c r="F14" s="28"/>
      <c r="G14" s="31"/>
      <c r="H14" s="34"/>
      <c r="I14" s="21"/>
    </row>
    <row r="15" spans="1:9" s="1" customFormat="1" x14ac:dyDescent="0.2">
      <c r="A15" s="14" t="s">
        <v>32</v>
      </c>
      <c r="B15" s="24" t="s">
        <v>31</v>
      </c>
      <c r="C15" s="27" t="s">
        <v>12</v>
      </c>
      <c r="D15" s="27">
        <v>1</v>
      </c>
      <c r="E15" s="27" t="s">
        <v>29</v>
      </c>
      <c r="F15" s="27">
        <v>13</v>
      </c>
      <c r="G15" s="30">
        <v>1.99</v>
      </c>
      <c r="H15" s="33">
        <v>0.15</v>
      </c>
      <c r="I15" s="22" t="s">
        <v>30</v>
      </c>
    </row>
    <row r="16" spans="1:9" x14ac:dyDescent="0.2">
      <c r="A16" s="15"/>
      <c r="B16" s="25" t="s">
        <v>36</v>
      </c>
      <c r="C16" s="28" t="s">
        <v>37</v>
      </c>
      <c r="D16" s="28">
        <v>1</v>
      </c>
      <c r="E16" s="28" t="s">
        <v>38</v>
      </c>
      <c r="F16" s="28">
        <v>7</v>
      </c>
      <c r="G16" s="31">
        <v>9.24</v>
      </c>
      <c r="H16" s="34">
        <v>1.32</v>
      </c>
      <c r="I16" s="21" t="s">
        <v>39</v>
      </c>
    </row>
    <row r="17" spans="1:9" x14ac:dyDescent="0.2">
      <c r="A17" s="15"/>
      <c r="B17" s="25" t="s">
        <v>40</v>
      </c>
      <c r="C17" s="28" t="s">
        <v>41</v>
      </c>
      <c r="D17" s="28">
        <v>1</v>
      </c>
      <c r="E17" s="28" t="s">
        <v>43</v>
      </c>
      <c r="F17" s="28">
        <v>20</v>
      </c>
      <c r="G17" s="31">
        <v>4.49</v>
      </c>
      <c r="H17" s="34">
        <v>0.22</v>
      </c>
      <c r="I17" s="21" t="s">
        <v>44</v>
      </c>
    </row>
    <row r="18" spans="1:9" x14ac:dyDescent="0.2">
      <c r="A18" s="15"/>
      <c r="B18" s="25" t="s">
        <v>45</v>
      </c>
      <c r="C18" s="28" t="s">
        <v>46</v>
      </c>
      <c r="D18" s="28">
        <v>1</v>
      </c>
      <c r="E18" s="28" t="s">
        <v>17</v>
      </c>
      <c r="F18" s="28">
        <v>12</v>
      </c>
      <c r="G18" s="31">
        <v>2.29</v>
      </c>
      <c r="H18" s="34">
        <v>0.19</v>
      </c>
      <c r="I18" s="21" t="s">
        <v>47</v>
      </c>
    </row>
    <row r="19" spans="1:9" x14ac:dyDescent="0.2">
      <c r="A19" s="16"/>
      <c r="B19" s="25"/>
      <c r="C19" s="28"/>
      <c r="D19" s="28"/>
      <c r="E19" s="28"/>
      <c r="F19" s="28"/>
      <c r="G19" s="31"/>
      <c r="H19" s="34"/>
      <c r="I19" s="2"/>
    </row>
    <row r="20" spans="1:9" s="1" customFormat="1" x14ac:dyDescent="0.2">
      <c r="A20" s="14" t="s">
        <v>52</v>
      </c>
      <c r="B20" s="24" t="s">
        <v>53</v>
      </c>
      <c r="C20" s="27" t="s">
        <v>34</v>
      </c>
      <c r="D20" s="27">
        <v>1</v>
      </c>
      <c r="E20" s="27" t="s">
        <v>27</v>
      </c>
      <c r="F20" s="27">
        <v>8</v>
      </c>
      <c r="G20" s="30">
        <v>1.99</v>
      </c>
      <c r="H20" s="33">
        <v>0.25</v>
      </c>
      <c r="I20" s="22" t="s">
        <v>54</v>
      </c>
    </row>
    <row r="21" spans="1:9" x14ac:dyDescent="0.2">
      <c r="A21" s="15"/>
      <c r="B21" s="25" t="s">
        <v>116</v>
      </c>
      <c r="C21" s="28" t="s">
        <v>55</v>
      </c>
      <c r="D21" s="28">
        <v>1</v>
      </c>
      <c r="E21" s="28" t="s">
        <v>42</v>
      </c>
      <c r="F21" s="28">
        <v>8</v>
      </c>
      <c r="G21" s="31">
        <v>1.69</v>
      </c>
      <c r="H21" s="34">
        <v>0.21</v>
      </c>
      <c r="I21" s="21" t="s">
        <v>56</v>
      </c>
    </row>
    <row r="22" spans="1:9" s="12" customFormat="1" x14ac:dyDescent="0.2">
      <c r="A22" s="16"/>
      <c r="B22" s="26"/>
      <c r="C22" s="29"/>
      <c r="D22" s="29"/>
      <c r="E22" s="29"/>
      <c r="F22" s="29"/>
      <c r="G22" s="32"/>
      <c r="H22" s="35"/>
      <c r="I22" s="11"/>
    </row>
    <row r="23" spans="1:9" x14ac:dyDescent="0.2">
      <c r="F23" s="9" t="s">
        <v>92</v>
      </c>
      <c r="G23" s="10">
        <f>SUM(G2:G21)</f>
        <v>48.839999999999996</v>
      </c>
    </row>
    <row r="24" spans="1:9" x14ac:dyDescent="0.2">
      <c r="B24" s="38" t="s">
        <v>100</v>
      </c>
      <c r="F24" s="39"/>
      <c r="G24" s="40"/>
    </row>
    <row r="25" spans="1:9" x14ac:dyDescent="0.2">
      <c r="B25" s="19" t="s">
        <v>83</v>
      </c>
      <c r="F25" s="39"/>
      <c r="G25" s="40"/>
    </row>
    <row r="26" spans="1:9" x14ac:dyDescent="0.2">
      <c r="B26" s="19" t="s">
        <v>69</v>
      </c>
      <c r="F26" s="39"/>
      <c r="G26" s="40"/>
    </row>
    <row r="27" spans="1:9" x14ac:dyDescent="0.2">
      <c r="B27" s="19" t="s">
        <v>93</v>
      </c>
      <c r="F27" s="39"/>
      <c r="G27" s="40"/>
    </row>
    <row r="28" spans="1:9" x14ac:dyDescent="0.2">
      <c r="F28" s="39"/>
      <c r="G28" s="40"/>
    </row>
    <row r="29" spans="1:9" x14ac:dyDescent="0.2">
      <c r="A29" s="6"/>
      <c r="B29" s="8" t="s">
        <v>86</v>
      </c>
    </row>
    <row r="30" spans="1:9" x14ac:dyDescent="0.2">
      <c r="A30" s="7"/>
      <c r="B30" s="42" t="s">
        <v>87</v>
      </c>
    </row>
    <row r="31" spans="1:9" x14ac:dyDescent="0.2">
      <c r="A31" s="7"/>
      <c r="B31" s="42" t="s">
        <v>109</v>
      </c>
    </row>
    <row r="32" spans="1:9" x14ac:dyDescent="0.2">
      <c r="A32" s="7"/>
      <c r="B32" s="42" t="s">
        <v>115</v>
      </c>
    </row>
    <row r="33" spans="1:2" x14ac:dyDescent="0.2">
      <c r="A33" s="7"/>
      <c r="B33" s="42" t="s">
        <v>117</v>
      </c>
    </row>
    <row r="34" spans="1:2" x14ac:dyDescent="0.2">
      <c r="A34" s="7"/>
      <c r="B34" s="42" t="s">
        <v>114</v>
      </c>
    </row>
    <row r="35" spans="1:2" x14ac:dyDescent="0.2">
      <c r="A35" s="7"/>
      <c r="B35" s="42" t="s">
        <v>67</v>
      </c>
    </row>
  </sheetData>
  <mergeCells count="5">
    <mergeCell ref="A2:A5"/>
    <mergeCell ref="A6:A9"/>
    <mergeCell ref="A10:A14"/>
    <mergeCell ref="A15:A19"/>
    <mergeCell ref="A20:A22"/>
  </mergeCells>
  <hyperlinks>
    <hyperlink ref="I4" r:id="rId1" xr:uid="{FFB94BFB-2947-9F48-877C-1880C7EBA434}"/>
    <hyperlink ref="I10" r:id="rId2" xr:uid="{DDE1F74D-CB2F-2D44-BDF3-F185CCBD26FA}"/>
    <hyperlink ref="I16" r:id="rId3" xr:uid="{E9150868-7E52-3940-A864-D39239F3DBCE}"/>
    <hyperlink ref="I17" r:id="rId4" xr:uid="{C85CD37F-C5C6-754C-95AD-F6A343F8F005}"/>
    <hyperlink ref="I2" r:id="rId5" xr:uid="{9A8A9342-41A0-FF4D-BF49-0B06D52142EA}"/>
    <hyperlink ref="I6" r:id="rId6" xr:uid="{45C0C8E3-2451-C842-AF59-02F2B3A89A5C}"/>
    <hyperlink ref="I7" r:id="rId7" xr:uid="{4FF09307-3C89-284D-B563-B8900558F7B0}"/>
    <hyperlink ref="I8" r:id="rId8" xr:uid="{B2134AD6-9350-3243-8C66-609DCD73EC50}"/>
    <hyperlink ref="I15" r:id="rId9" xr:uid="{B2EE2E5E-23E9-2F45-8964-0610E5400827}"/>
    <hyperlink ref="I18" r:id="rId10" xr:uid="{FFCACB4D-11C2-E34A-837C-2FA89C5E33C0}"/>
    <hyperlink ref="I20" r:id="rId11" xr:uid="{842DD380-B32E-2549-B502-0249C0922AAC}"/>
    <hyperlink ref="I21" r:id="rId12" xr:uid="{E9247C06-5336-5847-AF7B-EE731EAF707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BA13-3D1E-B141-9DE8-F0AFF79A2409}">
  <dimension ref="A1:H25"/>
  <sheetViews>
    <sheetView zoomScale="144" workbookViewId="0">
      <selection activeCell="A25" sqref="A25:XFD25"/>
    </sheetView>
  </sheetViews>
  <sheetFormatPr baseColWidth="10" defaultRowHeight="16" x14ac:dyDescent="0.2"/>
  <cols>
    <col min="2" max="2" width="44.83203125" customWidth="1"/>
    <col min="3" max="3" width="13" customWidth="1"/>
    <col min="4" max="4" width="13" bestFit="1" customWidth="1"/>
    <col min="8" max="8" width="60.6640625" bestFit="1" customWidth="1"/>
  </cols>
  <sheetData>
    <row r="1" spans="1:8" s="45" customFormat="1" x14ac:dyDescent="0.2">
      <c r="A1" s="45" t="s">
        <v>82</v>
      </c>
    </row>
    <row r="2" spans="1:8" s="67" customFormat="1" ht="27" x14ac:dyDescent="0.35">
      <c r="A2" s="67" t="s">
        <v>83</v>
      </c>
    </row>
    <row r="3" spans="1:8" s="45" customFormat="1" x14ac:dyDescent="0.2"/>
    <row r="4" spans="1:8" ht="22" customHeight="1" x14ac:dyDescent="0.3">
      <c r="B4" s="58" t="s">
        <v>64</v>
      </c>
      <c r="C4" s="58"/>
      <c r="D4" s="43" t="s">
        <v>110</v>
      </c>
      <c r="H4" s="3"/>
    </row>
    <row r="5" spans="1:8" ht="16" customHeight="1" x14ac:dyDescent="0.2">
      <c r="B5" s="60" t="s">
        <v>65</v>
      </c>
      <c r="C5" s="61"/>
      <c r="D5" s="30">
        <v>2.64</v>
      </c>
    </row>
    <row r="6" spans="1:8" ht="16" customHeight="1" x14ac:dyDescent="0.2">
      <c r="B6" s="47" t="s">
        <v>66</v>
      </c>
      <c r="C6" s="46"/>
      <c r="D6" s="31">
        <v>0.45</v>
      </c>
    </row>
    <row r="7" spans="1:8" ht="16" customHeight="1" x14ac:dyDescent="0.2">
      <c r="B7" s="47" t="s">
        <v>67</v>
      </c>
      <c r="C7" s="46"/>
      <c r="D7" s="31">
        <v>0.19</v>
      </c>
    </row>
    <row r="8" spans="1:8" ht="17" customHeight="1" x14ac:dyDescent="0.2">
      <c r="B8" s="47" t="s">
        <v>101</v>
      </c>
      <c r="C8" s="62"/>
      <c r="D8" s="31">
        <v>0.46</v>
      </c>
    </row>
    <row r="9" spans="1:8" ht="17" thickBot="1" x14ac:dyDescent="0.25">
      <c r="B9" s="54" t="s">
        <v>105</v>
      </c>
      <c r="C9" s="55"/>
      <c r="D9" s="68"/>
    </row>
    <row r="10" spans="1:8" ht="18" thickTop="1" thickBot="1" x14ac:dyDescent="0.25">
      <c r="B10" s="69"/>
      <c r="C10" s="70" t="s">
        <v>88</v>
      </c>
      <c r="D10" s="59">
        <f>SUM(D3:D6)</f>
        <v>3.0900000000000003</v>
      </c>
    </row>
    <row r="11" spans="1:8" ht="18" thickTop="1" thickBot="1" x14ac:dyDescent="0.25">
      <c r="B11" s="23"/>
      <c r="C11" s="74" t="s">
        <v>113</v>
      </c>
      <c r="D11" s="73">
        <v>0.82</v>
      </c>
    </row>
    <row r="12" spans="1:8" ht="17" thickTop="1" x14ac:dyDescent="0.2">
      <c r="B12" s="23"/>
      <c r="C12" s="71" t="s">
        <v>111</v>
      </c>
      <c r="D12" s="49">
        <v>0.41</v>
      </c>
    </row>
    <row r="13" spans="1:8" s="45" customFormat="1" x14ac:dyDescent="0.2"/>
    <row r="14" spans="1:8" s="45" customFormat="1" x14ac:dyDescent="0.2"/>
    <row r="15" spans="1:8" s="56" customFormat="1" ht="22" x14ac:dyDescent="0.3">
      <c r="A15" s="56" t="s">
        <v>68</v>
      </c>
    </row>
    <row r="16" spans="1:8" s="45" customFormat="1" x14ac:dyDescent="0.2">
      <c r="A16" s="45" t="s">
        <v>84</v>
      </c>
    </row>
    <row r="17" spans="1:8" s="45" customFormat="1" x14ac:dyDescent="0.2"/>
    <row r="18" spans="1:8" s="45" customFormat="1" x14ac:dyDescent="0.2">
      <c r="A18" s="45" t="s">
        <v>102</v>
      </c>
    </row>
    <row r="19" spans="1:8" s="45" customFormat="1" x14ac:dyDescent="0.2">
      <c r="A19" s="45" t="s">
        <v>104</v>
      </c>
    </row>
    <row r="20" spans="1:8" s="45" customFormat="1" x14ac:dyDescent="0.2">
      <c r="A20" s="45" t="s">
        <v>85</v>
      </c>
    </row>
    <row r="21" spans="1:8" s="45" customFormat="1" x14ac:dyDescent="0.2"/>
    <row r="22" spans="1:8" s="63" customFormat="1" x14ac:dyDescent="0.2">
      <c r="A22" s="64" t="s">
        <v>106</v>
      </c>
      <c r="B22" s="64"/>
      <c r="C22" s="64"/>
      <c r="D22" s="64"/>
      <c r="E22" s="64"/>
      <c r="F22" s="64"/>
      <c r="G22" s="64"/>
      <c r="H22" s="64"/>
    </row>
    <row r="23" spans="1:8" s="65" customFormat="1" x14ac:dyDescent="0.2">
      <c r="A23" s="66" t="s">
        <v>107</v>
      </c>
      <c r="B23" s="66"/>
      <c r="C23" s="66"/>
      <c r="D23" s="66"/>
      <c r="E23" s="66"/>
      <c r="F23" s="66"/>
      <c r="G23" s="66"/>
      <c r="H23" s="66"/>
    </row>
    <row r="24" spans="1:8" s="45" customFormat="1" x14ac:dyDescent="0.2"/>
    <row r="25" spans="1:8" s="45" customFormat="1" x14ac:dyDescent="0.2">
      <c r="A25" s="45" t="s">
        <v>103</v>
      </c>
    </row>
  </sheetData>
  <mergeCells count="22">
    <mergeCell ref="A1:XFD1"/>
    <mergeCell ref="A2:XFD2"/>
    <mergeCell ref="A13:XFD13"/>
    <mergeCell ref="A14:XFD14"/>
    <mergeCell ref="A3:XFD3"/>
    <mergeCell ref="A20:XFD20"/>
    <mergeCell ref="A21:XFD21"/>
    <mergeCell ref="A22:XFD22"/>
    <mergeCell ref="A23:XFD23"/>
    <mergeCell ref="A24:XFD24"/>
    <mergeCell ref="A25:XFD25"/>
    <mergeCell ref="B9:C9"/>
    <mergeCell ref="A15:XFD15"/>
    <mergeCell ref="A16:XFD16"/>
    <mergeCell ref="A17:XFD17"/>
    <mergeCell ref="A18:XFD18"/>
    <mergeCell ref="A19:XFD19"/>
    <mergeCell ref="B5:C5"/>
    <mergeCell ref="B6:C6"/>
    <mergeCell ref="B7:C7"/>
    <mergeCell ref="B8:C8"/>
    <mergeCell ref="B4:C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CBC92-5105-BE4B-9842-17BA454375E1}">
  <dimension ref="A1:D21"/>
  <sheetViews>
    <sheetView zoomScale="125" workbookViewId="0">
      <selection activeCell="A20" sqref="A20:XFD20"/>
    </sheetView>
  </sheetViews>
  <sheetFormatPr baseColWidth="10" defaultRowHeight="16" x14ac:dyDescent="0.2"/>
  <cols>
    <col min="2" max="2" width="29.5" customWidth="1"/>
    <col min="3" max="3" width="9.83203125" bestFit="1" customWidth="1"/>
    <col min="4" max="4" width="12.83203125" bestFit="1" customWidth="1"/>
  </cols>
  <sheetData>
    <row r="1" spans="1:4" x14ac:dyDescent="0.2">
      <c r="B1" t="s">
        <v>108</v>
      </c>
    </row>
    <row r="2" spans="1:4" s="57" customFormat="1" ht="27" x14ac:dyDescent="0.35">
      <c r="A2" s="57" t="s">
        <v>69</v>
      </c>
    </row>
    <row r="3" spans="1:4" s="45" customFormat="1" x14ac:dyDescent="0.2"/>
    <row r="4" spans="1:4" ht="22" x14ac:dyDescent="0.3">
      <c r="B4" s="50" t="s">
        <v>64</v>
      </c>
      <c r="C4" s="51"/>
      <c r="D4" s="43" t="s">
        <v>110</v>
      </c>
    </row>
    <row r="5" spans="1:4" x14ac:dyDescent="0.2">
      <c r="B5" s="52" t="s">
        <v>72</v>
      </c>
      <c r="C5" s="53"/>
      <c r="D5" s="30">
        <v>0.44</v>
      </c>
    </row>
    <row r="6" spans="1:4" x14ac:dyDescent="0.2">
      <c r="B6" s="47" t="s">
        <v>75</v>
      </c>
      <c r="C6" s="46"/>
      <c r="D6" s="31">
        <v>0.19</v>
      </c>
    </row>
    <row r="7" spans="1:4" x14ac:dyDescent="0.2">
      <c r="B7" s="47" t="s">
        <v>70</v>
      </c>
      <c r="C7" s="46"/>
      <c r="D7" s="31">
        <v>0.25</v>
      </c>
    </row>
    <row r="8" spans="1:4" x14ac:dyDescent="0.2">
      <c r="B8" s="47" t="s">
        <v>71</v>
      </c>
      <c r="C8" s="46"/>
      <c r="D8" s="31">
        <v>0.4</v>
      </c>
    </row>
    <row r="9" spans="1:4" ht="17" thickBot="1" x14ac:dyDescent="0.25">
      <c r="B9" s="54" t="s">
        <v>73</v>
      </c>
      <c r="C9" s="55"/>
      <c r="D9" s="44">
        <v>0.46</v>
      </c>
    </row>
    <row r="10" spans="1:4" ht="17" thickTop="1" x14ac:dyDescent="0.2">
      <c r="B10" s="23"/>
      <c r="C10" s="48" t="s">
        <v>88</v>
      </c>
      <c r="D10" s="49">
        <f>SUM(D5:D9)</f>
        <v>1.74</v>
      </c>
    </row>
    <row r="11" spans="1:4" s="45" customFormat="1" x14ac:dyDescent="0.2"/>
    <row r="12" spans="1:4" s="56" customFormat="1" ht="22" x14ac:dyDescent="0.3">
      <c r="A12" s="56" t="s">
        <v>68</v>
      </c>
    </row>
    <row r="13" spans="1:4" s="45" customFormat="1" x14ac:dyDescent="0.2">
      <c r="A13" s="45" t="s">
        <v>76</v>
      </c>
    </row>
    <row r="14" spans="1:4" s="45" customFormat="1" x14ac:dyDescent="0.2"/>
    <row r="15" spans="1:4" s="45" customFormat="1" x14ac:dyDescent="0.2">
      <c r="A15" s="45" t="s">
        <v>74</v>
      </c>
    </row>
    <row r="16" spans="1:4" s="45" customFormat="1" x14ac:dyDescent="0.2">
      <c r="A16" s="45" t="s">
        <v>118</v>
      </c>
    </row>
    <row r="17" spans="1:1" s="45" customFormat="1" x14ac:dyDescent="0.2">
      <c r="A17" s="45" t="s">
        <v>77</v>
      </c>
    </row>
    <row r="18" spans="1:1" s="45" customFormat="1" x14ac:dyDescent="0.2">
      <c r="A18" s="45" t="s">
        <v>78</v>
      </c>
    </row>
    <row r="19" spans="1:1" s="45" customFormat="1" x14ac:dyDescent="0.2">
      <c r="A19" s="45" t="s">
        <v>79</v>
      </c>
    </row>
    <row r="20" spans="1:1" s="45" customFormat="1" x14ac:dyDescent="0.2">
      <c r="A20" s="45" t="s">
        <v>80</v>
      </c>
    </row>
    <row r="21" spans="1:1" s="45" customFormat="1" x14ac:dyDescent="0.2">
      <c r="A21" s="45" t="s">
        <v>81</v>
      </c>
    </row>
  </sheetData>
  <mergeCells count="19">
    <mergeCell ref="A2:XFD2"/>
    <mergeCell ref="A3:XFD3"/>
    <mergeCell ref="A19:XFD19"/>
    <mergeCell ref="A20:XFD20"/>
    <mergeCell ref="A21:XFD21"/>
    <mergeCell ref="A12:XFD12"/>
    <mergeCell ref="A11:XFD11"/>
    <mergeCell ref="A13:XFD13"/>
    <mergeCell ref="A14:XFD14"/>
    <mergeCell ref="A15:XFD15"/>
    <mergeCell ref="A16:XFD16"/>
    <mergeCell ref="A17:XFD17"/>
    <mergeCell ref="A18:XFD18"/>
    <mergeCell ref="B5:C5"/>
    <mergeCell ref="B6:C6"/>
    <mergeCell ref="B7:C7"/>
    <mergeCell ref="B8:C8"/>
    <mergeCell ref="B9:C9"/>
    <mergeCell ref="B4:C4"/>
  </mergeCells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F395-9582-B047-8E49-20DB9203187A}">
  <dimension ref="B1:C10"/>
  <sheetViews>
    <sheetView workbookViewId="0">
      <selection activeCell="D14" sqref="D14"/>
    </sheetView>
  </sheetViews>
  <sheetFormatPr baseColWidth="10" defaultRowHeight="16" x14ac:dyDescent="0.2"/>
  <cols>
    <col min="2" max="2" width="76.6640625" bestFit="1" customWidth="1"/>
    <col min="3" max="3" width="19.33203125" bestFit="1" customWidth="1"/>
  </cols>
  <sheetData>
    <row r="1" spans="2:3" ht="27" x14ac:dyDescent="0.35">
      <c r="B1" s="41" t="s">
        <v>93</v>
      </c>
      <c r="C1" s="72" t="s">
        <v>112</v>
      </c>
    </row>
    <row r="2" spans="2:3" s="36" customFormat="1" ht="14" x14ac:dyDescent="0.2"/>
    <row r="3" spans="2:3" ht="22" x14ac:dyDescent="0.3">
      <c r="B3" s="4" t="s">
        <v>94</v>
      </c>
    </row>
    <row r="4" spans="2:3" x14ac:dyDescent="0.2">
      <c r="B4" t="s">
        <v>95</v>
      </c>
    </row>
    <row r="6" spans="2:3" ht="22" x14ac:dyDescent="0.3">
      <c r="B6" s="4" t="s">
        <v>68</v>
      </c>
    </row>
    <row r="7" spans="2:3" x14ac:dyDescent="0.2">
      <c r="B7" s="37" t="s">
        <v>96</v>
      </c>
    </row>
    <row r="8" spans="2:3" x14ac:dyDescent="0.2">
      <c r="B8" t="s">
        <v>97</v>
      </c>
    </row>
    <row r="9" spans="2:3" x14ac:dyDescent="0.2">
      <c r="B9" t="s">
        <v>98</v>
      </c>
    </row>
    <row r="10" spans="2:3" x14ac:dyDescent="0.2">
      <c r="B10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Grocery &amp; Cost</vt:lpstr>
      <vt:lpstr>Lentil Turkey Meatball</vt:lpstr>
      <vt:lpstr>Breakfast Quesadilla</vt:lpstr>
      <vt:lpstr>Tortilla "Bread Crumbs"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Melisa Onc</dc:creator>
  <cp:lastModifiedBy>Melisa Onc</cp:lastModifiedBy>
  <dcterms:created xsi:type="dcterms:W3CDTF">2025-10-10T20:23:18Z</dcterms:created>
  <dcterms:modified xsi:type="dcterms:W3CDTF">2025-10-12T23:22:46Z</dcterms:modified>
</cp:coreProperties>
</file>